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ambridge\HomeDir\brevo\Desktop\"/>
    </mc:Choice>
  </mc:AlternateContent>
  <xr:revisionPtr revIDLastSave="0" documentId="13_ncr:1_{1F5009BC-7C93-4BFE-A7A5-FD5F1BF8FDBF}" xr6:coauthVersionLast="40" xr6:coauthVersionMax="40" xr10:uidLastSave="{00000000-0000-0000-0000-000000000000}"/>
  <workbookProtection workbookAlgorithmName="SHA-512" workbookHashValue="zT1ILyXxF19HaHpOAw6r5fDkUNd/SYmAOnHNcBJHsWBZF1Qx9mhwiShpLEEBrE+rN9T77nquNL2lU32dkZ084A==" workbookSaltValue="KuwebpvLZoI9VJkJJoR81A==" workbookSpinCount="100000" lockStructure="1"/>
  <bookViews>
    <workbookView xWindow="-120" yWindow="-120" windowWidth="20730" windowHeight="11160" xr2:uid="{00000000-000D-0000-FFFF-FFFF00000000}"/>
  </bookViews>
  <sheets>
    <sheet name="ExpenseReimbursementForm" sheetId="1" r:id="rId1"/>
    <sheet name="Settings" sheetId="2" state="hidden" r:id="rId2"/>
  </sheets>
  <definedNames>
    <definedName name="mileage">Settings!$B$2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I21" i="1" l="1"/>
  <c r="H21" i="1"/>
  <c r="G21" i="1"/>
  <c r="F21" i="1"/>
  <c r="E21" i="1"/>
  <c r="D21" i="1"/>
  <c r="C21" i="1"/>
  <c r="H32" i="1" l="1"/>
  <c r="G32" i="1"/>
  <c r="F32" i="1"/>
  <c r="E32" i="1"/>
  <c r="I32" i="1"/>
  <c r="C32" i="1"/>
  <c r="D32" i="1"/>
  <c r="C44" i="1"/>
  <c r="D44" i="1"/>
  <c r="E44" i="1"/>
  <c r="F44" i="1"/>
  <c r="G44" i="1"/>
  <c r="H44" i="1"/>
  <c r="I44" i="1"/>
  <c r="J43" i="1"/>
  <c r="J42" i="1"/>
  <c r="J41" i="1"/>
  <c r="J40" i="1"/>
  <c r="J39" i="1"/>
  <c r="J38" i="1"/>
  <c r="J37" i="1"/>
  <c r="J36" i="1"/>
  <c r="J35" i="1"/>
  <c r="J34" i="1"/>
  <c r="J22" i="1"/>
  <c r="J23" i="1"/>
  <c r="J24" i="1"/>
  <c r="J25" i="1"/>
  <c r="J26" i="1"/>
  <c r="J27" i="1"/>
  <c r="J28" i="1"/>
  <c r="J29" i="1"/>
  <c r="J30" i="1"/>
  <c r="J31" i="1"/>
  <c r="J44" i="1" l="1"/>
  <c r="J47" i="1" s="1"/>
  <c r="J32" i="1"/>
  <c r="J21" i="1"/>
  <c r="J46" i="1" l="1"/>
  <c r="J51" i="1" s="1"/>
</calcChain>
</file>

<file path=xl/sharedStrings.xml><?xml version="1.0" encoding="utf-8"?>
<sst xmlns="http://schemas.openxmlformats.org/spreadsheetml/2006/main" count="55" uniqueCount="42">
  <si>
    <t>Name</t>
  </si>
  <si>
    <t>Address</t>
  </si>
  <si>
    <t>City</t>
  </si>
  <si>
    <t>State:</t>
  </si>
  <si>
    <t>Zip Code:</t>
  </si>
  <si>
    <t>Daytime Phone</t>
  </si>
  <si>
    <t>Travel Purpose</t>
  </si>
  <si>
    <t>Location</t>
  </si>
  <si>
    <t>Travel Dates</t>
  </si>
  <si>
    <t>Totals</t>
  </si>
  <si>
    <t>Auto Miles</t>
  </si>
  <si>
    <t>Airfare / Bus / Railroad</t>
  </si>
  <si>
    <t>Limo / Taxi</t>
  </si>
  <si>
    <t>Lodging</t>
  </si>
  <si>
    <t>Breakfast</t>
  </si>
  <si>
    <t>Lunch</t>
  </si>
  <si>
    <t>Dinner</t>
  </si>
  <si>
    <t>Tips</t>
  </si>
  <si>
    <t>Other</t>
  </si>
  <si>
    <t>Subtotal</t>
  </si>
  <si>
    <t>ONS Foundation Contribution</t>
  </si>
  <si>
    <t>Notes:</t>
  </si>
  <si>
    <t>Requested by - Signature and Date</t>
  </si>
  <si>
    <t>Approved by - Signature and Date</t>
  </si>
  <si>
    <r>
      <t xml:space="preserve">Travel and/or Miscellaneous Reimbursment Form
</t>
    </r>
    <r>
      <rPr>
        <sz val="10"/>
        <rFont val="Arial"/>
        <family val="2"/>
      </rPr>
      <t>Please review policies and instructions prior to completing</t>
    </r>
  </si>
  <si>
    <t>ONS Credit Card Expenses</t>
  </si>
  <si>
    <t>Cash Advance</t>
  </si>
  <si>
    <t>Parking / Tolls</t>
  </si>
  <si>
    <t>Fax / Copies</t>
  </si>
  <si>
    <t>Summary</t>
  </si>
  <si>
    <t>Total Expenses</t>
  </si>
  <si>
    <t>Charge To</t>
  </si>
  <si>
    <t>Corporation</t>
  </si>
  <si>
    <r>
      <t xml:space="preserve">Volunteer / Employee Paid Expenses </t>
    </r>
    <r>
      <rPr>
        <sz val="10"/>
        <rFont val="Arial"/>
        <family val="2"/>
      </rPr>
      <t>(include expenses paid with cash advance funds)</t>
    </r>
  </si>
  <si>
    <t>ONS Credit Card Expenses to be reimbursed by volunteer / employee (eg. alcohol, movie rentals)</t>
  </si>
  <si>
    <t>Total Due (Press F9 to calculate)</t>
  </si>
  <si>
    <r>
      <t xml:space="preserve">Send Detailed Receipts as Prescribed by Policy to:
</t>
    </r>
    <r>
      <rPr>
        <sz val="9"/>
        <color indexed="12"/>
        <rFont val="Arial"/>
        <family val="2"/>
      </rPr>
      <t>Oncology Nursing Society        125 Enterprise Drive        Pittsburgh, PA  15275        Attn:  Accounts Payable</t>
    </r>
  </si>
  <si>
    <r>
      <t xml:space="preserve">Press F9 to update calculated values
</t>
    </r>
    <r>
      <rPr>
        <sz val="8"/>
        <rFont val="Arial"/>
        <family val="2"/>
      </rPr>
      <t>(Mac users Press [Cmd] + [=] )</t>
    </r>
  </si>
  <si>
    <t>Print Name</t>
  </si>
  <si>
    <t>Field</t>
  </si>
  <si>
    <t>Value</t>
  </si>
  <si>
    <t>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</si>
</sst>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/d/yyyy;@"/>
    <numFmt numFmtId="165" formatCode="#,##0.0_);[Red]\(#,##0.0\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0" fillId="0" borderId="2" xfId="0" applyFill="1" applyBorder="1" applyAlignment="1" applyProtection="1"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4" fillId="0" borderId="3" xfId="0" applyNumberFormat="1" applyFont="1" applyFill="1" applyBorder="1" applyAlignment="1" applyProtection="1">
      <alignment horizontal="right"/>
      <protection locked="0"/>
    </xf>
    <xf numFmtId="40" fontId="5" fillId="2" borderId="1" xfId="0" applyNumberFormat="1" applyFont="1" applyFill="1" applyBorder="1"/>
    <xf numFmtId="8" fontId="6" fillId="2" borderId="1" xfId="0" applyNumberFormat="1" applyFont="1" applyFill="1" applyBorder="1" applyAlignment="1">
      <alignment horizontal="right"/>
    </xf>
    <xf numFmtId="8" fontId="0" fillId="0" borderId="1" xfId="0" applyNumberFormat="1" applyFill="1" applyBorder="1" applyAlignment="1" applyProtection="1">
      <alignment horizontal="right"/>
      <protection locked="0"/>
    </xf>
    <xf numFmtId="8" fontId="0" fillId="0" borderId="0" xfId="0" applyNumberFormat="1" applyFill="1" applyAlignment="1" applyProtection="1">
      <alignment horizontal="right"/>
      <protection locked="0"/>
    </xf>
    <xf numFmtId="8" fontId="7" fillId="2" borderId="1" xfId="0" applyNumberFormat="1" applyFont="1" applyFill="1" applyBorder="1" applyAlignment="1" applyProtection="1">
      <alignment horizontal="right"/>
    </xf>
    <xf numFmtId="8" fontId="5" fillId="2" borderId="1" xfId="0" applyNumberFormat="1" applyFont="1" applyFill="1" applyBorder="1"/>
    <xf numFmtId="8" fontId="2" fillId="0" borderId="1" xfId="0" applyNumberFormat="1" applyFont="1" applyFill="1" applyBorder="1" applyProtection="1">
      <protection locked="0"/>
    </xf>
    <xf numFmtId="0" fontId="0" fillId="0" borderId="0" xfId="0"/>
    <xf numFmtId="0" fontId="1" fillId="0" borderId="0" xfId="0" applyFont="1"/>
    <xf numFmtId="8" fontId="1" fillId="0" borderId="1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2" fillId="2" borderId="4" xfId="0" applyFont="1" applyFill="1" applyBorder="1" applyAlignment="1"/>
    <xf numFmtId="0" fontId="2" fillId="0" borderId="6" xfId="0" applyFont="1" applyBorder="1"/>
    <xf numFmtId="0" fontId="8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1" fillId="2" borderId="4" xfId="0" applyFont="1" applyFill="1" applyBorder="1" applyAlignment="1"/>
    <xf numFmtId="0" fontId="0" fillId="0" borderId="5" xfId="0" applyBorder="1"/>
    <xf numFmtId="0" fontId="0" fillId="0" borderId="6" xfId="0" applyBorder="1"/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0" xfId="0" applyFill="1" applyBorder="1" applyAlignment="1" applyProtection="1">
      <protection locked="0"/>
    </xf>
    <xf numFmtId="0" fontId="0" fillId="0" borderId="0" xfId="0"/>
    <xf numFmtId="0" fontId="1" fillId="2" borderId="0" xfId="0" applyFont="1" applyFill="1" applyBorder="1" applyAlignment="1"/>
    <xf numFmtId="0" fontId="1" fillId="0" borderId="9" xfId="0" applyFont="1" applyBorder="1" applyAlignme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 applyProtection="1">
      <protection locked="0"/>
    </xf>
    <xf numFmtId="0" fontId="3" fillId="2" borderId="4" xfId="0" applyFont="1" applyFill="1" applyBorder="1" applyAlignment="1"/>
    <xf numFmtId="0" fontId="0" fillId="0" borderId="9" xfId="0" applyBorder="1" applyAlignment="1" applyProtection="1">
      <protection locked="0"/>
    </xf>
    <xf numFmtId="0" fontId="1" fillId="2" borderId="3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0" borderId="9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" fillId="2" borderId="4" xfId="0" quotePrefix="1" applyFont="1" applyFill="1" applyBorder="1" applyAlignment="1" applyProtection="1">
      <alignment horizontal="left" indent="1"/>
      <protection locked="0"/>
    </xf>
    <xf numFmtId="0" fontId="9" fillId="2" borderId="0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4" xfId="0" applyNumberFormat="1" applyFill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/>
    <xf numFmtId="0" fontId="10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/>
    <xf numFmtId="0" fontId="2" fillId="2" borderId="0" xfId="0" applyFont="1" applyFill="1" applyAlignment="1">
      <alignment vertical="top"/>
    </xf>
    <xf numFmtId="0" fontId="2" fillId="2" borderId="1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3</xdr:row>
          <xdr:rowOff>28575</xdr:rowOff>
        </xdr:from>
        <xdr:to>
          <xdr:col>3</xdr:col>
          <xdr:colOff>476250</xdr:colOff>
          <xdr:row>4</xdr:row>
          <xdr:rowOff>85725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Oncology Nursing Society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4</xdr:row>
          <xdr:rowOff>85725</xdr:rowOff>
        </xdr:from>
        <xdr:to>
          <xdr:col>4</xdr:col>
          <xdr:colOff>38100</xdr:colOff>
          <xdr:row>5</xdr:row>
          <xdr:rowOff>142875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ONS Foundation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219075</xdr:colOff>
          <xdr:row>5</xdr:row>
          <xdr:rowOff>133350</xdr:rowOff>
        </xdr:from>
        <xdr:to>
          <xdr:col>5</xdr:col>
          <xdr:colOff>66675</xdr:colOff>
          <xdr:row>7</xdr:row>
          <xdr:rowOff>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Oncology Nursing Certification Corporation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3</xdr:row>
          <xdr:rowOff>47625</xdr:rowOff>
        </xdr:from>
        <xdr:to>
          <xdr:col>8</xdr:col>
          <xdr:colOff>409575</xdr:colOff>
          <xdr:row>4</xdr:row>
          <xdr:rowOff>104775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ONS Building Partnership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workbookViewId="0">
      <selection sqref="A1:J3"/>
    </sheetView>
  </sheetViews>
  <sheetFormatPr defaultColWidth="0" defaultRowHeight="12.75" zeroHeight="1" x14ac:dyDescent="0.2"/>
  <cols>
    <col min="1" max="1" width="13.85546875" customWidth="1"/>
    <col min="2" max="2" width="9.140625" customWidth="1"/>
    <col min="3" max="10" width="10.7109375" customWidth="1"/>
  </cols>
  <sheetData>
    <row r="1" spans="1:10" x14ac:dyDescent="0.2">
      <c r="A1" s="59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x14ac:dyDescent="0.2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">
      <c r="A4" s="77" t="s">
        <v>32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2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2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2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x14ac:dyDescent="0.2">
      <c r="A9" s="1" t="s">
        <v>0</v>
      </c>
      <c r="B9" s="60"/>
      <c r="C9" s="61"/>
      <c r="D9" s="61"/>
      <c r="E9" s="61"/>
      <c r="F9" s="61"/>
      <c r="G9" s="61"/>
      <c r="H9" s="61"/>
      <c r="I9" s="61"/>
      <c r="J9" s="62"/>
    </row>
    <row r="10" spans="1:10" x14ac:dyDescent="0.2">
      <c r="A10" s="1" t="s">
        <v>1</v>
      </c>
      <c r="B10" s="63"/>
      <c r="C10" s="64"/>
      <c r="D10" s="64"/>
      <c r="E10" s="64"/>
      <c r="F10" s="64"/>
      <c r="G10" s="64"/>
      <c r="H10" s="64"/>
      <c r="I10" s="64"/>
      <c r="J10" s="65"/>
    </row>
    <row r="11" spans="1:10" x14ac:dyDescent="0.2">
      <c r="A11" s="1" t="s">
        <v>2</v>
      </c>
      <c r="B11" s="60"/>
      <c r="C11" s="66"/>
      <c r="D11" s="66"/>
      <c r="E11" s="67"/>
      <c r="F11" s="2" t="s">
        <v>3</v>
      </c>
      <c r="G11" s="3"/>
      <c r="H11" s="2" t="s">
        <v>4</v>
      </c>
      <c r="I11" s="68"/>
      <c r="J11" s="69"/>
    </row>
    <row r="12" spans="1:10" ht="12.75" customHeight="1" x14ac:dyDescent="0.2">
      <c r="A12" s="1" t="s">
        <v>5</v>
      </c>
      <c r="B12" s="60"/>
      <c r="C12" s="61"/>
      <c r="D12" s="61"/>
      <c r="E12" s="61"/>
      <c r="F12" s="61"/>
      <c r="G12" s="61"/>
      <c r="H12" s="61"/>
      <c r="I12" s="61"/>
      <c r="J12" s="62"/>
    </row>
    <row r="13" spans="1:10" x14ac:dyDescent="0.2">
      <c r="A13" s="1" t="s">
        <v>6</v>
      </c>
      <c r="B13" s="60"/>
      <c r="C13" s="61"/>
      <c r="D13" s="61"/>
      <c r="E13" s="61"/>
      <c r="F13" s="61"/>
      <c r="G13" s="61"/>
      <c r="H13" s="61"/>
      <c r="I13" s="61"/>
      <c r="J13" s="62"/>
    </row>
    <row r="14" spans="1:10" x14ac:dyDescent="0.2">
      <c r="A14" s="1" t="s">
        <v>31</v>
      </c>
      <c r="B14" s="70"/>
      <c r="C14" s="71"/>
      <c r="D14" s="71"/>
      <c r="E14" s="71"/>
      <c r="F14" s="71"/>
      <c r="G14" s="71"/>
      <c r="H14" s="71"/>
      <c r="I14" s="71"/>
      <c r="J14" s="72"/>
    </row>
    <row r="15" spans="1:10" x14ac:dyDescent="0.2">
      <c r="A15" s="1" t="s">
        <v>7</v>
      </c>
      <c r="B15" s="60"/>
      <c r="C15" s="61"/>
      <c r="D15" s="61"/>
      <c r="E15" s="61"/>
      <c r="F15" s="61"/>
      <c r="G15" s="61"/>
      <c r="H15" s="61"/>
      <c r="I15" s="61"/>
      <c r="J15" s="62"/>
    </row>
    <row r="16" spans="1:10" ht="25.5" customHeight="1" x14ac:dyDescent="0.2">
      <c r="A16" s="75" t="s">
        <v>36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25.5" customHeight="1" x14ac:dyDescent="0.2">
      <c r="A17" s="73" t="s">
        <v>37</v>
      </c>
      <c r="B17" s="74"/>
      <c r="C17" s="74"/>
      <c r="D17" s="74"/>
      <c r="E17" s="74"/>
      <c r="F17" s="74"/>
      <c r="G17" s="74"/>
      <c r="H17" s="74"/>
      <c r="I17" s="74"/>
      <c r="J17" s="74"/>
    </row>
    <row r="18" spans="1:10" x14ac:dyDescent="0.2">
      <c r="A18" s="21" t="s">
        <v>8</v>
      </c>
      <c r="B18" s="22"/>
      <c r="C18" s="4"/>
      <c r="D18" s="4"/>
      <c r="E18" s="4"/>
      <c r="F18" s="4"/>
      <c r="G18" s="4"/>
      <c r="H18" s="4"/>
      <c r="I18" s="4"/>
      <c r="J18" s="5" t="s">
        <v>9</v>
      </c>
    </row>
    <row r="19" spans="1:10" x14ac:dyDescent="0.2">
      <c r="A19" s="28" t="s">
        <v>33</v>
      </c>
      <c r="B19" s="29"/>
      <c r="C19" s="30"/>
      <c r="D19" s="30"/>
      <c r="E19" s="30"/>
      <c r="F19" s="30"/>
      <c r="G19" s="30"/>
      <c r="H19" s="30"/>
      <c r="I19" s="30"/>
      <c r="J19" s="31"/>
    </row>
    <row r="20" spans="1:10" x14ac:dyDescent="0.2">
      <c r="A20" s="21" t="s">
        <v>10</v>
      </c>
      <c r="B20" s="22"/>
      <c r="C20" s="6"/>
      <c r="D20" s="7"/>
      <c r="E20" s="7"/>
      <c r="F20" s="7"/>
      <c r="G20" s="7"/>
      <c r="H20" s="7"/>
      <c r="I20" s="7"/>
      <c r="J20" s="8"/>
    </row>
    <row r="21" spans="1:10" x14ac:dyDescent="0.2">
      <c r="A21" s="58" t="str">
        <f>"@ " &amp; DOLLAR(mileage,3) &amp; " per mile"</f>
        <v>@ $0.580 per mile</v>
      </c>
      <c r="B21" s="22"/>
      <c r="C21" s="9">
        <f t="shared" ref="C21:I21" si="0">C20*mileage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J21" s="13">
        <f t="shared" ref="J21:J32" si="1">SUM(C21:I21)</f>
        <v>0</v>
      </c>
    </row>
    <row r="22" spans="1:10" x14ac:dyDescent="0.2">
      <c r="A22" s="21" t="s">
        <v>11</v>
      </c>
      <c r="B22" s="22"/>
      <c r="C22" s="10"/>
      <c r="D22" s="10"/>
      <c r="E22" s="10"/>
      <c r="F22" s="10"/>
      <c r="G22" s="10"/>
      <c r="H22" s="10"/>
      <c r="I22" s="10"/>
      <c r="J22" s="13">
        <f t="shared" si="1"/>
        <v>0</v>
      </c>
    </row>
    <row r="23" spans="1:10" x14ac:dyDescent="0.2">
      <c r="A23" s="21" t="s">
        <v>12</v>
      </c>
      <c r="B23" s="22"/>
      <c r="C23" s="10"/>
      <c r="D23" s="10"/>
      <c r="E23" s="11"/>
      <c r="F23" s="10"/>
      <c r="G23" s="10"/>
      <c r="H23" s="10"/>
      <c r="I23" s="10"/>
      <c r="J23" s="13">
        <f t="shared" si="1"/>
        <v>0</v>
      </c>
    </row>
    <row r="24" spans="1:10" x14ac:dyDescent="0.2">
      <c r="A24" s="21" t="s">
        <v>27</v>
      </c>
      <c r="B24" s="22"/>
      <c r="C24" s="10"/>
      <c r="D24" s="10"/>
      <c r="E24" s="10"/>
      <c r="F24" s="10"/>
      <c r="G24" s="10"/>
      <c r="H24" s="10"/>
      <c r="I24" s="10"/>
      <c r="J24" s="13">
        <f t="shared" si="1"/>
        <v>0</v>
      </c>
    </row>
    <row r="25" spans="1:10" x14ac:dyDescent="0.2">
      <c r="A25" s="21" t="s">
        <v>13</v>
      </c>
      <c r="B25" s="22"/>
      <c r="C25" s="10"/>
      <c r="D25" s="10"/>
      <c r="E25" s="10"/>
      <c r="F25" s="10"/>
      <c r="G25" s="10"/>
      <c r="H25" s="10"/>
      <c r="I25" s="10"/>
      <c r="J25" s="13">
        <f t="shared" si="1"/>
        <v>0</v>
      </c>
    </row>
    <row r="26" spans="1:10" x14ac:dyDescent="0.2">
      <c r="A26" s="21" t="s">
        <v>14</v>
      </c>
      <c r="B26" s="22"/>
      <c r="C26" s="10"/>
      <c r="D26" s="10"/>
      <c r="E26" s="10"/>
      <c r="F26" s="10"/>
      <c r="G26" s="10"/>
      <c r="H26" s="10"/>
      <c r="I26" s="10"/>
      <c r="J26" s="13">
        <f t="shared" si="1"/>
        <v>0</v>
      </c>
    </row>
    <row r="27" spans="1:10" x14ac:dyDescent="0.2">
      <c r="A27" s="21" t="s">
        <v>15</v>
      </c>
      <c r="B27" s="22"/>
      <c r="C27" s="10"/>
      <c r="D27" s="10"/>
      <c r="E27" s="10"/>
      <c r="F27" s="10"/>
      <c r="G27" s="10"/>
      <c r="H27" s="10"/>
      <c r="I27" s="10"/>
      <c r="J27" s="13">
        <f t="shared" si="1"/>
        <v>0</v>
      </c>
    </row>
    <row r="28" spans="1:10" x14ac:dyDescent="0.2">
      <c r="A28" s="21" t="s">
        <v>16</v>
      </c>
      <c r="B28" s="22"/>
      <c r="C28" s="10"/>
      <c r="D28" s="10"/>
      <c r="E28" s="10"/>
      <c r="F28" s="10"/>
      <c r="G28" s="10"/>
      <c r="H28" s="10"/>
      <c r="I28" s="10"/>
      <c r="J28" s="13">
        <f t="shared" si="1"/>
        <v>0</v>
      </c>
    </row>
    <row r="29" spans="1:10" x14ac:dyDescent="0.2">
      <c r="A29" s="21" t="s">
        <v>28</v>
      </c>
      <c r="B29" s="22"/>
      <c r="C29" s="10"/>
      <c r="D29" s="10"/>
      <c r="E29" s="10"/>
      <c r="F29" s="10"/>
      <c r="G29" s="10"/>
      <c r="H29" s="10"/>
      <c r="I29" s="10"/>
      <c r="J29" s="13">
        <f t="shared" si="1"/>
        <v>0</v>
      </c>
    </row>
    <row r="30" spans="1:10" x14ac:dyDescent="0.2">
      <c r="A30" s="21" t="s">
        <v>17</v>
      </c>
      <c r="B30" s="22"/>
      <c r="C30" s="10"/>
      <c r="D30" s="10"/>
      <c r="E30" s="10"/>
      <c r="F30" s="10"/>
      <c r="G30" s="10"/>
      <c r="H30" s="10"/>
      <c r="I30" s="10"/>
      <c r="J30" s="13">
        <f t="shared" si="1"/>
        <v>0</v>
      </c>
    </row>
    <row r="31" spans="1:10" x14ac:dyDescent="0.2">
      <c r="A31" s="21" t="s">
        <v>18</v>
      </c>
      <c r="B31" s="22"/>
      <c r="C31" s="10"/>
      <c r="D31" s="10"/>
      <c r="E31" s="10"/>
      <c r="F31" s="10"/>
      <c r="G31" s="10"/>
      <c r="H31" s="10"/>
      <c r="I31" s="10"/>
      <c r="J31" s="13">
        <f t="shared" si="1"/>
        <v>0</v>
      </c>
    </row>
    <row r="32" spans="1:10" x14ac:dyDescent="0.2">
      <c r="A32" s="21" t="s">
        <v>19</v>
      </c>
      <c r="B32" s="22"/>
      <c r="C32" s="12">
        <f>SUM(C21:C31)</f>
        <v>0</v>
      </c>
      <c r="D32" s="12">
        <f t="shared" ref="D32:I32" si="2">SUM(D21:D31)</f>
        <v>0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  <c r="I32" s="12">
        <f t="shared" si="2"/>
        <v>0</v>
      </c>
      <c r="J32" s="13">
        <f t="shared" si="1"/>
        <v>0</v>
      </c>
    </row>
    <row r="33" spans="1:10" x14ac:dyDescent="0.2">
      <c r="A33" s="28" t="s">
        <v>25</v>
      </c>
      <c r="B33" s="29"/>
      <c r="C33" s="30"/>
      <c r="D33" s="30"/>
      <c r="E33" s="30"/>
      <c r="F33" s="30"/>
      <c r="G33" s="30"/>
      <c r="H33" s="30"/>
      <c r="I33" s="30"/>
      <c r="J33" s="31"/>
    </row>
    <row r="34" spans="1:10" x14ac:dyDescent="0.2">
      <c r="A34" s="21" t="s">
        <v>11</v>
      </c>
      <c r="B34" s="22"/>
      <c r="C34" s="10"/>
      <c r="D34" s="10"/>
      <c r="E34" s="10"/>
      <c r="F34" s="10"/>
      <c r="G34" s="10"/>
      <c r="H34" s="10"/>
      <c r="I34" s="10"/>
      <c r="J34" s="13">
        <f t="shared" ref="J34:J44" si="3">SUM(C34:I34)</f>
        <v>0</v>
      </c>
    </row>
    <row r="35" spans="1:10" x14ac:dyDescent="0.2">
      <c r="A35" s="21" t="s">
        <v>12</v>
      </c>
      <c r="B35" s="22"/>
      <c r="C35" s="10"/>
      <c r="D35" s="10"/>
      <c r="E35" s="11"/>
      <c r="F35" s="10"/>
      <c r="G35" s="10"/>
      <c r="H35" s="10"/>
      <c r="I35" s="10"/>
      <c r="J35" s="13">
        <f t="shared" si="3"/>
        <v>0</v>
      </c>
    </row>
    <row r="36" spans="1:10" x14ac:dyDescent="0.2">
      <c r="A36" s="21" t="s">
        <v>27</v>
      </c>
      <c r="B36" s="22"/>
      <c r="C36" s="10"/>
      <c r="D36" s="10"/>
      <c r="E36" s="10"/>
      <c r="F36" s="10"/>
      <c r="G36" s="10"/>
      <c r="H36" s="10"/>
      <c r="I36" s="10"/>
      <c r="J36" s="13">
        <f t="shared" si="3"/>
        <v>0</v>
      </c>
    </row>
    <row r="37" spans="1:10" x14ac:dyDescent="0.2">
      <c r="A37" s="21" t="s">
        <v>13</v>
      </c>
      <c r="B37" s="22"/>
      <c r="C37" s="10"/>
      <c r="D37" s="10"/>
      <c r="E37" s="17"/>
      <c r="F37" s="10"/>
      <c r="G37" s="10"/>
      <c r="H37" s="10"/>
      <c r="I37" s="10"/>
      <c r="J37" s="13">
        <f t="shared" si="3"/>
        <v>0</v>
      </c>
    </row>
    <row r="38" spans="1:10" x14ac:dyDescent="0.2">
      <c r="A38" s="21" t="s">
        <v>14</v>
      </c>
      <c r="B38" s="22"/>
      <c r="C38" s="10"/>
      <c r="D38" s="10"/>
      <c r="E38" s="10"/>
      <c r="F38" s="10"/>
      <c r="G38" s="10"/>
      <c r="H38" s="10"/>
      <c r="I38" s="10"/>
      <c r="J38" s="13">
        <f t="shared" si="3"/>
        <v>0</v>
      </c>
    </row>
    <row r="39" spans="1:10" x14ac:dyDescent="0.2">
      <c r="A39" s="21" t="s">
        <v>15</v>
      </c>
      <c r="B39" s="22"/>
      <c r="C39" s="10"/>
      <c r="D39" s="10"/>
      <c r="E39" s="10"/>
      <c r="F39" s="10"/>
      <c r="G39" s="10"/>
      <c r="H39" s="10"/>
      <c r="I39" s="10"/>
      <c r="J39" s="13">
        <f t="shared" si="3"/>
        <v>0</v>
      </c>
    </row>
    <row r="40" spans="1:10" x14ac:dyDescent="0.2">
      <c r="A40" s="21" t="s">
        <v>16</v>
      </c>
      <c r="B40" s="22"/>
      <c r="C40" s="10"/>
      <c r="D40" s="10"/>
      <c r="E40" s="10"/>
      <c r="F40" s="10"/>
      <c r="G40" s="10"/>
      <c r="H40" s="10"/>
      <c r="I40" s="10"/>
      <c r="J40" s="13">
        <f t="shared" si="3"/>
        <v>0</v>
      </c>
    </row>
    <row r="41" spans="1:10" x14ac:dyDescent="0.2">
      <c r="A41" s="21" t="s">
        <v>28</v>
      </c>
      <c r="B41" s="22"/>
      <c r="C41" s="10"/>
      <c r="D41" s="10"/>
      <c r="E41" s="10"/>
      <c r="F41" s="10"/>
      <c r="G41" s="10"/>
      <c r="H41" s="10"/>
      <c r="I41" s="10"/>
      <c r="J41" s="13">
        <f t="shared" si="3"/>
        <v>0</v>
      </c>
    </row>
    <row r="42" spans="1:10" x14ac:dyDescent="0.2">
      <c r="A42" s="21" t="s">
        <v>17</v>
      </c>
      <c r="B42" s="22"/>
      <c r="C42" s="10"/>
      <c r="D42" s="10"/>
      <c r="E42" s="10"/>
      <c r="F42" s="10"/>
      <c r="G42" s="10"/>
      <c r="H42" s="10"/>
      <c r="I42" s="10"/>
      <c r="J42" s="13">
        <f t="shared" si="3"/>
        <v>0</v>
      </c>
    </row>
    <row r="43" spans="1:10" x14ac:dyDescent="0.2">
      <c r="A43" s="21" t="s">
        <v>18</v>
      </c>
      <c r="B43" s="22"/>
      <c r="C43" s="10"/>
      <c r="D43" s="10"/>
      <c r="E43" s="10"/>
      <c r="F43" s="10"/>
      <c r="G43" s="10"/>
      <c r="H43" s="10"/>
      <c r="I43" s="10"/>
      <c r="J43" s="13">
        <f t="shared" si="3"/>
        <v>0</v>
      </c>
    </row>
    <row r="44" spans="1:10" x14ac:dyDescent="0.2">
      <c r="A44" s="21" t="s">
        <v>19</v>
      </c>
      <c r="B44" s="22"/>
      <c r="C44" s="12">
        <f t="shared" ref="C44:I44" si="4">SUM(C34:C43)</f>
        <v>0</v>
      </c>
      <c r="D44" s="12">
        <f t="shared" si="4"/>
        <v>0</v>
      </c>
      <c r="E44" s="12">
        <f t="shared" si="4"/>
        <v>0</v>
      </c>
      <c r="F44" s="12">
        <f t="shared" si="4"/>
        <v>0</v>
      </c>
      <c r="G44" s="12">
        <f t="shared" si="4"/>
        <v>0</v>
      </c>
      <c r="H44" s="12">
        <f t="shared" si="4"/>
        <v>0</v>
      </c>
      <c r="I44" s="12">
        <f t="shared" si="4"/>
        <v>0</v>
      </c>
      <c r="J44" s="13">
        <f t="shared" si="3"/>
        <v>0</v>
      </c>
    </row>
    <row r="45" spans="1:10" x14ac:dyDescent="0.2">
      <c r="A45" s="28" t="s">
        <v>29</v>
      </c>
      <c r="B45" s="29"/>
      <c r="C45" s="30"/>
      <c r="D45" s="30"/>
      <c r="E45" s="30"/>
      <c r="F45" s="30"/>
      <c r="G45" s="30"/>
      <c r="H45" s="30"/>
      <c r="I45" s="30"/>
      <c r="J45" s="31"/>
    </row>
    <row r="46" spans="1:10" x14ac:dyDescent="0.2">
      <c r="A46" s="25" t="s">
        <v>30</v>
      </c>
      <c r="B46" s="26"/>
      <c r="C46" s="26"/>
      <c r="D46" s="26"/>
      <c r="E46" s="26"/>
      <c r="F46" s="26"/>
      <c r="G46" s="26"/>
      <c r="H46" s="26"/>
      <c r="I46" s="27"/>
      <c r="J46" s="13">
        <f>J32+J44</f>
        <v>0</v>
      </c>
    </row>
    <row r="47" spans="1:10" x14ac:dyDescent="0.2">
      <c r="A47" s="18" t="s">
        <v>25</v>
      </c>
      <c r="B47" s="19"/>
      <c r="C47" s="19"/>
      <c r="D47" s="19"/>
      <c r="E47" s="19"/>
      <c r="F47" s="19"/>
      <c r="G47" s="19"/>
      <c r="H47" s="19"/>
      <c r="I47" s="20"/>
      <c r="J47" s="13">
        <f>J44</f>
        <v>0</v>
      </c>
    </row>
    <row r="48" spans="1:10" x14ac:dyDescent="0.2">
      <c r="A48" s="18" t="s">
        <v>34</v>
      </c>
      <c r="B48" s="19"/>
      <c r="C48" s="19"/>
      <c r="D48" s="19"/>
      <c r="E48" s="19"/>
      <c r="F48" s="19"/>
      <c r="G48" s="19"/>
      <c r="H48" s="19"/>
      <c r="I48" s="20"/>
      <c r="J48" s="14"/>
    </row>
    <row r="49" spans="1:10" x14ac:dyDescent="0.2">
      <c r="A49" s="18" t="s">
        <v>26</v>
      </c>
      <c r="B49" s="19"/>
      <c r="C49" s="19"/>
      <c r="D49" s="19"/>
      <c r="E49" s="19"/>
      <c r="F49" s="19"/>
      <c r="G49" s="19"/>
      <c r="H49" s="19"/>
      <c r="I49" s="20"/>
      <c r="J49" s="10"/>
    </row>
    <row r="50" spans="1:10" x14ac:dyDescent="0.2">
      <c r="A50" s="18" t="s">
        <v>20</v>
      </c>
      <c r="B50" s="19"/>
      <c r="C50" s="19"/>
      <c r="D50" s="19"/>
      <c r="E50" s="19"/>
      <c r="F50" s="19"/>
      <c r="G50" s="19"/>
      <c r="H50" s="19"/>
      <c r="I50" s="20"/>
      <c r="J50" s="10"/>
    </row>
    <row r="51" spans="1:10" x14ac:dyDescent="0.2">
      <c r="A51" s="44" t="s">
        <v>35</v>
      </c>
      <c r="B51" s="26"/>
      <c r="C51" s="26"/>
      <c r="D51" s="26"/>
      <c r="E51" s="26"/>
      <c r="F51" s="26"/>
      <c r="G51" s="26"/>
      <c r="H51" s="26"/>
      <c r="I51" s="27"/>
      <c r="J51" s="13">
        <f>J46-SUM(J47:J50)</f>
        <v>0</v>
      </c>
    </row>
    <row r="52" spans="1:10" x14ac:dyDescent="0.2">
      <c r="A52" s="46" t="s">
        <v>21</v>
      </c>
      <c r="B52" s="49"/>
      <c r="C52" s="50"/>
      <c r="D52" s="50"/>
      <c r="E52" s="50"/>
      <c r="F52" s="50"/>
      <c r="G52" s="50"/>
      <c r="H52" s="50"/>
      <c r="I52" s="50"/>
      <c r="J52" s="51"/>
    </row>
    <row r="53" spans="1:10" x14ac:dyDescent="0.2">
      <c r="A53" s="47"/>
      <c r="B53" s="52"/>
      <c r="C53" s="53"/>
      <c r="D53" s="53"/>
      <c r="E53" s="53"/>
      <c r="F53" s="53"/>
      <c r="G53" s="53"/>
      <c r="H53" s="53"/>
      <c r="I53" s="53"/>
      <c r="J53" s="54"/>
    </row>
    <row r="54" spans="1:10" x14ac:dyDescent="0.2">
      <c r="A54" s="47"/>
      <c r="B54" s="52"/>
      <c r="C54" s="53"/>
      <c r="D54" s="53"/>
      <c r="E54" s="53"/>
      <c r="F54" s="53"/>
      <c r="G54" s="53"/>
      <c r="H54" s="53"/>
      <c r="I54" s="53"/>
      <c r="J54" s="54"/>
    </row>
    <row r="55" spans="1:10" x14ac:dyDescent="0.2">
      <c r="A55" s="48"/>
      <c r="B55" s="55"/>
      <c r="C55" s="56"/>
      <c r="D55" s="56"/>
      <c r="E55" s="56"/>
      <c r="F55" s="56"/>
      <c r="G55" s="56"/>
      <c r="H55" s="56"/>
      <c r="I55" s="56"/>
      <c r="J55" s="57"/>
    </row>
    <row r="56" spans="1:10" x14ac:dyDescent="0.2">
      <c r="A56" s="34"/>
      <c r="B56" s="35"/>
      <c r="C56" s="36"/>
      <c r="D56" s="36"/>
      <c r="E56" s="37"/>
      <c r="F56" s="32"/>
      <c r="G56" s="45"/>
      <c r="H56" s="36"/>
      <c r="I56" s="36"/>
      <c r="J56" s="37"/>
    </row>
    <row r="57" spans="1:10" x14ac:dyDescent="0.2">
      <c r="A57" s="34"/>
      <c r="B57" s="38"/>
      <c r="C57" s="39"/>
      <c r="D57" s="39"/>
      <c r="E57" s="40"/>
      <c r="F57" s="33"/>
      <c r="G57" s="38"/>
      <c r="H57" s="39"/>
      <c r="I57" s="39"/>
      <c r="J57" s="40"/>
    </row>
    <row r="58" spans="1:10" x14ac:dyDescent="0.2">
      <c r="A58" s="34"/>
      <c r="B58" s="41"/>
      <c r="C58" s="42"/>
      <c r="D58" s="42"/>
      <c r="E58" s="43"/>
      <c r="F58" s="33"/>
      <c r="G58" s="41"/>
      <c r="H58" s="42"/>
      <c r="I58" s="42"/>
      <c r="J58" s="43"/>
    </row>
    <row r="59" spans="1:10" s="15" customFormat="1" x14ac:dyDescent="0.2">
      <c r="A59" s="34"/>
      <c r="B59" s="23" t="s">
        <v>22</v>
      </c>
      <c r="C59" s="24"/>
      <c r="D59" s="24"/>
      <c r="E59" s="24"/>
      <c r="F59" s="33"/>
      <c r="G59" s="23" t="s">
        <v>23</v>
      </c>
      <c r="H59" s="24"/>
      <c r="I59" s="24"/>
      <c r="J59" s="24"/>
    </row>
    <row r="60" spans="1:10" s="15" customFormat="1" x14ac:dyDescent="0.2">
      <c r="A60" s="34"/>
      <c r="B60" s="35"/>
      <c r="C60" s="36"/>
      <c r="D60" s="36"/>
      <c r="E60" s="37"/>
      <c r="F60" s="33"/>
      <c r="G60" s="35"/>
      <c r="H60" s="36"/>
      <c r="I60" s="36"/>
      <c r="J60" s="37"/>
    </row>
    <row r="61" spans="1:10" s="15" customFormat="1" x14ac:dyDescent="0.2">
      <c r="A61" s="34"/>
      <c r="B61" s="38"/>
      <c r="C61" s="39"/>
      <c r="D61" s="39"/>
      <c r="E61" s="40"/>
      <c r="F61" s="33"/>
      <c r="G61" s="38"/>
      <c r="H61" s="39"/>
      <c r="I61" s="39"/>
      <c r="J61" s="40"/>
    </row>
    <row r="62" spans="1:10" s="15" customFormat="1" x14ac:dyDescent="0.2">
      <c r="A62" s="34"/>
      <c r="B62" s="41"/>
      <c r="C62" s="42"/>
      <c r="D62" s="42"/>
      <c r="E62" s="43"/>
      <c r="F62" s="33"/>
      <c r="G62" s="41"/>
      <c r="H62" s="42"/>
      <c r="I62" s="42"/>
      <c r="J62" s="43"/>
    </row>
    <row r="63" spans="1:10" x14ac:dyDescent="0.2">
      <c r="A63" s="34"/>
      <c r="B63" s="23" t="s">
        <v>38</v>
      </c>
      <c r="C63" s="24"/>
      <c r="D63" s="24"/>
      <c r="E63" s="24"/>
      <c r="F63" s="33"/>
      <c r="G63" s="23" t="s">
        <v>38</v>
      </c>
      <c r="H63" s="24"/>
      <c r="I63" s="24"/>
      <c r="J63" s="24"/>
    </row>
    <row r="64" spans="1:10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x14ac:dyDescent="0.2"/>
  </sheetData>
  <sheetProtection selectLockedCells="1"/>
  <mergeCells count="58">
    <mergeCell ref="A19:J19"/>
    <mergeCell ref="A23:B23"/>
    <mergeCell ref="A1:J3"/>
    <mergeCell ref="A18:B18"/>
    <mergeCell ref="B9:J9"/>
    <mergeCell ref="B10:J10"/>
    <mergeCell ref="B11:E11"/>
    <mergeCell ref="I11:J11"/>
    <mergeCell ref="B12:J12"/>
    <mergeCell ref="B13:J13"/>
    <mergeCell ref="B15:J15"/>
    <mergeCell ref="B14:J14"/>
    <mergeCell ref="A17:J17"/>
    <mergeCell ref="A16:J16"/>
    <mergeCell ref="A4:J8"/>
    <mergeCell ref="A20:B20"/>
    <mergeCell ref="A21:B21"/>
    <mergeCell ref="A22:B22"/>
    <mergeCell ref="A39:B39"/>
    <mergeCell ref="A40:B40"/>
    <mergeCell ref="A24:B24"/>
    <mergeCell ref="A25:B25"/>
    <mergeCell ref="A32:B32"/>
    <mergeCell ref="A34:B34"/>
    <mergeCell ref="A36:B36"/>
    <mergeCell ref="A37:B37"/>
    <mergeCell ref="A42:B42"/>
    <mergeCell ref="A43:B43"/>
    <mergeCell ref="A38:B38"/>
    <mergeCell ref="A33:J33"/>
    <mergeCell ref="A26:B26"/>
    <mergeCell ref="A27:B27"/>
    <mergeCell ref="A28:B28"/>
    <mergeCell ref="A29:B29"/>
    <mergeCell ref="A30:B30"/>
    <mergeCell ref="A31:B31"/>
    <mergeCell ref="A35:B35"/>
    <mergeCell ref="G63:J63"/>
    <mergeCell ref="A52:A55"/>
    <mergeCell ref="B52:J55"/>
    <mergeCell ref="B60:E62"/>
    <mergeCell ref="G60:J62"/>
    <mergeCell ref="A47:I47"/>
    <mergeCell ref="A49:I49"/>
    <mergeCell ref="A41:B41"/>
    <mergeCell ref="B59:E59"/>
    <mergeCell ref="G59:J59"/>
    <mergeCell ref="A46:I46"/>
    <mergeCell ref="A44:B44"/>
    <mergeCell ref="A45:J45"/>
    <mergeCell ref="A50:I50"/>
    <mergeCell ref="F56:F63"/>
    <mergeCell ref="A56:A63"/>
    <mergeCell ref="B56:E58"/>
    <mergeCell ref="A51:I51"/>
    <mergeCell ref="A48:I48"/>
    <mergeCell ref="G56:J58"/>
    <mergeCell ref="B63:E63"/>
  </mergeCells>
  <phoneticPr fontId="0" type="noConversion"/>
  <pageMargins left="0.25" right="0.25" top="0.5" bottom="0.5" header="0.5" footer="0.5"/>
  <pageSetup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locked="0" defaultSize="0" autoFill="0" autoLine="0" autoPict="0">
                <anchor moveWithCells="1" sizeWithCells="1">
                  <from>
                    <xdr:col>1</xdr:col>
                    <xdr:colOff>219075</xdr:colOff>
                    <xdr:row>3</xdr:row>
                    <xdr:rowOff>28575</xdr:rowOff>
                  </from>
                  <to>
                    <xdr:col>3</xdr:col>
                    <xdr:colOff>476250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locked="0" defaultSize="0" autoFill="0" autoLine="0" autoPict="0">
                <anchor moveWithCells="1" sizeWithCells="1">
                  <from>
                    <xdr:col>1</xdr:col>
                    <xdr:colOff>219075</xdr:colOff>
                    <xdr:row>4</xdr:row>
                    <xdr:rowOff>85725</xdr:rowOff>
                  </from>
                  <to>
                    <xdr:col>4</xdr:col>
                    <xdr:colOff>38100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locked="0" defaultSize="0" autoFill="0" autoLine="0" autoPict="0">
                <anchor moveWithCells="1" sizeWithCells="1">
                  <from>
                    <xdr:col>1</xdr:col>
                    <xdr:colOff>219075</xdr:colOff>
                    <xdr:row>5</xdr:row>
                    <xdr:rowOff>133350</xdr:rowOff>
                  </from>
                  <to>
                    <xdr:col>5</xdr:col>
                    <xdr:colOff>66675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locked="0" defaultSize="0" autoFill="0" autoLine="0" autoPict="0">
                <anchor moveWithCells="1" sizeWithCells="1">
                  <from>
                    <xdr:col>5</xdr:col>
                    <xdr:colOff>419100</xdr:colOff>
                    <xdr:row>3</xdr:row>
                    <xdr:rowOff>47625</xdr:rowOff>
                  </from>
                  <to>
                    <xdr:col>8</xdr:col>
                    <xdr:colOff>409575</xdr:colOff>
                    <xdr:row>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7" sqref="A7:XFD7"/>
    </sheetView>
  </sheetViews>
  <sheetFormatPr defaultRowHeight="12.75" x14ac:dyDescent="0.2"/>
  <sheetData>
    <row r="1" spans="1:2" x14ac:dyDescent="0.2">
      <c r="A1" s="16" t="s">
        <v>39</v>
      </c>
      <c r="B1" s="16" t="s">
        <v>40</v>
      </c>
    </row>
    <row r="2" spans="1:2" x14ac:dyDescent="0.2">
      <c r="A2" s="16" t="s">
        <v>41</v>
      </c>
      <c r="B2">
        <v>0.57999999999999996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1401F4FF51747B3B98ACF0A240D91" ma:contentTypeVersion="9" ma:contentTypeDescription="Create a new document." ma:contentTypeScope="" ma:versionID="7afb024bb5d89ab767e534595b33d556">
  <xsd:schema xmlns:xsd="http://www.w3.org/2001/XMLSchema" xmlns:xs="http://www.w3.org/2001/XMLSchema" xmlns:p="http://schemas.microsoft.com/office/2006/metadata/properties" xmlns:ns2="2cad917b-2ed6-427b-b5a4-84902683d792" xmlns:ns3="24941904-177e-4968-b3e8-f1c36d94e859" targetNamespace="http://schemas.microsoft.com/office/2006/metadata/properties" ma:root="true" ma:fieldsID="81be2c91a6dfcb11ddc2a8f861a831bd" ns2:_="" ns3:_="">
    <xsd:import namespace="2cad917b-2ed6-427b-b5a4-84902683d792"/>
    <xsd:import namespace="24941904-177e-4968-b3e8-f1c36d94e8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partment" minOccurs="0"/>
                <xsd:element ref="ns2:Category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d917b-2ed6-427b-b5a4-84902683d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Department" ma:index="10" nillable="true" ma:displayName="Department" ma:format="RadioButtons" ma:internalName="Department">
      <xsd:simpleType>
        <xsd:restriction base="dms:Choice">
          <xsd:enumeration value="Business Center"/>
          <xsd:enumeration value="Customer Relations"/>
          <xsd:enumeration value="Education"/>
          <xsd:enumeration value="Executive"/>
          <xsd:enumeration value="Finance"/>
          <xsd:enumeration value="Facilities"/>
          <xsd:enumeration value="Grants"/>
          <xsd:enumeration value="Health Policy"/>
          <xsd:enumeration value="Human Resources"/>
          <xsd:enumeration value="IMC"/>
          <xsd:enumeration value="Information Services"/>
          <xsd:enumeration value="Meeting Services"/>
          <xsd:enumeration value="MCR"/>
          <xsd:enumeration value="National Conference"/>
          <xsd:enumeration value="Other"/>
          <xsd:enumeration value="Publications"/>
          <xsd:enumeration value="PEP"/>
          <xsd:enumeration value="Research"/>
        </xsd:restriction>
      </xsd:simpleType>
    </xsd:element>
    <xsd:element name="Category" ma:index="11" nillable="true" ma:displayName="Category" ma:format="RadioButtons" ma:internalName="Category">
      <xsd:simpleType>
        <xsd:restriction base="dms:Choice">
          <xsd:enumeration value="Forms"/>
          <xsd:enumeration value="User Guide"/>
          <xsd:enumeration value="Newsletter"/>
          <xsd:enumeration value="Image"/>
        </xsd:restriction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1904-177e-4968-b3e8-f1c36d94e85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cad917b-2ed6-427b-b5a4-84902683d792">Forms</Category>
    <Department xmlns="2cad917b-2ed6-427b-b5a4-84902683d792">Finance</Department>
  </documentManagement>
</p:properties>
</file>

<file path=customXml/itemProps1.xml><?xml version="1.0" encoding="utf-8"?>
<ds:datastoreItem xmlns:ds="http://schemas.openxmlformats.org/officeDocument/2006/customXml" ds:itemID="{2C269D56-AB9A-48DD-BC88-DC864DC5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d917b-2ed6-427b-b5a4-84902683d792"/>
    <ds:schemaRef ds:uri="24941904-177e-4968-b3e8-f1c36d94e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37E0B-8E6E-4016-9C9E-F471A4B916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EECC97-D043-4CD6-85E6-9D4606768A83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cad917b-2ed6-427b-b5a4-84902683d792"/>
    <ds:schemaRef ds:uri="http://purl.org/dc/terms/"/>
    <ds:schemaRef ds:uri="24941904-177e-4968-b3e8-f1c36d94e85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ExpenseReimbursementForm</vt:lpstr>
      <vt:lpstr>Settings</vt:lpstr>
      <vt:lpstr>mileage</vt:lpstr>
    </vt:vector>
  </TitlesOfParts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tempit2</dc:creator>
  <cp:lastModifiedBy>Bonny Revo</cp:lastModifiedBy>
  <cp:lastPrinted>2009-09-28T15:26:06Z</cp:lastPrinted>
  <dcterms:created xsi:type="dcterms:W3CDTF">2007-01-31T14:44:35Z</dcterms:created>
  <dcterms:modified xsi:type="dcterms:W3CDTF">2019-01-28T13:07:06Z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0x010100CDA1401F4FF51747B3B98ACF0A240D91</vt:lpwstr>
  </property>
</Properties>
</file>